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<sst xmlns="http://schemas.openxmlformats.org/spreadsheetml/2006/main" count="9" uniqueCount="9">
  <si>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순위</t>
  </si>
  <si>
    <t>구독자수</t>
  </si>
  <si>
    <t>점유율</t>
  </si>
  <si>
    <t>합계</t>
  </si>
  <si>
    <t>평균</t>
  </si>
  <si>
    <t>누적점유율</t>
  </si>
  <si>
    <t>구독자 로그</t>
  </si>
  <si>
    <t>구독자 분포</t>
  </si>
  <si>
    <t>데이터 출처 : 한RSS 중 '경영' 카테고리에 속한 60개의 블로그별 구독자수. 2009년 4월 17일 기준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</si>
</sst>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  <numFmt numFmtId="178" formatCode="0.00_ "/>
    <numFmt numFmtId="179" formatCode="0.0_ "/>
    <numFmt numFmtId="180" formatCode="0_ "/>
  </numFmts>
  <fonts count="3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9" fontId="0" fillId="0" borderId="0" xfId="15" applyAlignment="1">
      <alignment vertical="center"/>
    </xf>
    <xf numFmtId="10" fontId="0" fillId="0" borderId="0" xfId="15" applyNumberFormat="1" applyAlignment="1">
      <alignment vertical="center"/>
    </xf>
    <xf numFmtId="180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15" applyFon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1975"/>
          <c:w val="0.91075"/>
          <c:h val="0.91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Sheet1!$B$6:$B$65</c:f>
              <c:numCache/>
            </c:numRef>
          </c:val>
          <c:smooth val="0"/>
        </c:ser>
        <c:marker val="1"/>
        <c:axId val="28042252"/>
        <c:axId val="51053677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Sheet1!$E$6:$E$65</c:f>
              <c:numCache/>
            </c:numRef>
          </c:val>
          <c:smooth val="0"/>
        </c:ser>
        <c:marker val="1"/>
        <c:axId val="56829910"/>
        <c:axId val="41707143"/>
      </c:lineChart>
      <c:catAx>
        <c:axId val="28042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순위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53677"/>
        <c:crosses val="autoZero"/>
        <c:auto val="0"/>
        <c:lblOffset val="100"/>
        <c:noMultiLvlLbl val="0"/>
      </c:catAx>
      <c:valAx>
        <c:axId val="5105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구독자수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42252"/>
        <c:crossesAt val="1"/>
        <c:crossBetween val="between"/>
        <c:dispUnits/>
      </c:valAx>
      <c:catAx>
        <c:axId val="56829910"/>
        <c:scaling>
          <c:orientation val="minMax"/>
        </c:scaling>
        <c:axPos val="b"/>
        <c:delete val="1"/>
        <c:majorTickMark val="in"/>
        <c:minorTickMark val="none"/>
        <c:tickLblPos val="nextTo"/>
        <c:crossAx val="41707143"/>
        <c:crosses val="autoZero"/>
        <c:auto val="0"/>
        <c:lblOffset val="100"/>
        <c:noMultiLvlLbl val="0"/>
      </c:catAx>
      <c:valAx>
        <c:axId val="41707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누적점유율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5682991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975"/>
          <c:w val="0.91075"/>
          <c:h val="0.917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Sheet1!$C$6:$C$65</c:f>
              <c:numCache/>
            </c:numRef>
          </c:val>
          <c:smooth val="0"/>
        </c:ser>
        <c:marker val="1"/>
        <c:axId val="39819968"/>
        <c:axId val="22835393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Sheet1!$E$6:$E$65</c:f>
              <c:numCache/>
            </c:numRef>
          </c:val>
          <c:smooth val="0"/>
        </c:ser>
        <c:marker val="1"/>
        <c:axId val="4191946"/>
        <c:axId val="37727515"/>
      </c:lineChart>
      <c:catAx>
        <c:axId val="39819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순위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35393"/>
        <c:crosses val="autoZero"/>
        <c:auto val="0"/>
        <c:lblOffset val="100"/>
        <c:noMultiLvlLbl val="0"/>
      </c:catAx>
      <c:valAx>
        <c:axId val="22835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구독자수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19968"/>
        <c:crossesAt val="1"/>
        <c:crossBetween val="between"/>
        <c:dispUnits/>
      </c:valAx>
      <c:catAx>
        <c:axId val="4191946"/>
        <c:scaling>
          <c:orientation val="minMax"/>
        </c:scaling>
        <c:axPos val="b"/>
        <c:delete val="1"/>
        <c:majorTickMark val="in"/>
        <c:minorTickMark val="none"/>
        <c:tickLblPos val="nextTo"/>
        <c:crossAx val="37727515"/>
        <c:crosses val="autoZero"/>
        <c:auto val="0"/>
        <c:lblOffset val="100"/>
        <c:noMultiLvlLbl val="0"/>
      </c:catAx>
      <c:valAx>
        <c:axId val="3772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누적점유율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419194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5</xdr:row>
      <xdr:rowOff>0</xdr:rowOff>
    </xdr:from>
    <xdr:to>
      <xdr:col>15</xdr:col>
      <xdr:colOff>28575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4981575" y="857250"/>
        <a:ext cx="68961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15</xdr:col>
      <xdr:colOff>47625</xdr:colOff>
      <xdr:row>64</xdr:row>
      <xdr:rowOff>114300</xdr:rowOff>
    </xdr:to>
    <xdr:graphicFrame>
      <xdr:nvGraphicFramePr>
        <xdr:cNvPr id="2" name="Chart 3"/>
        <xdr:cNvGraphicFramePr/>
      </xdr:nvGraphicFramePr>
      <xdr:xfrm>
        <a:off x="4991100" y="6172200"/>
        <a:ext cx="690562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4">
      <selection activeCell="B24" sqref="B24"/>
    </sheetView>
  </sheetViews>
  <sheetFormatPr defaultColWidth="8.88671875" defaultRowHeight="13.5"/>
  <cols>
    <col min="3" max="3" width="10.3359375" style="0" customWidth="1"/>
    <col min="4" max="4" width="9.99609375" style="0" customWidth="1"/>
    <col min="5" max="5" width="11.21484375" style="0" customWidth="1"/>
  </cols>
  <sheetData>
    <row r="1" ht="13.5">
      <c r="A1" t="s">
        <v>7</v>
      </c>
    </row>
    <row r="3" ht="13.5">
      <c r="A3" t="s">
        <v>8</v>
      </c>
    </row>
    <row r="5" spans="1:5" ht="13.5">
      <c r="A5" s="5" t="s">
        <v>0</v>
      </c>
      <c r="B5" s="5" t="s">
        <v>1</v>
      </c>
      <c r="C5" s="5" t="s">
        <v>6</v>
      </c>
      <c r="D5" s="5" t="s">
        <v>2</v>
      </c>
      <c r="E5" s="5" t="s">
        <v>5</v>
      </c>
    </row>
    <row r="6" spans="1:5" ht="13.5">
      <c r="A6">
        <v>1</v>
      </c>
      <c r="B6">
        <v>2630</v>
      </c>
      <c r="C6">
        <f>LOG(B6,2)</f>
        <v>11.360847084179666</v>
      </c>
      <c r="D6" s="2">
        <f>B6/B$66</f>
        <v>0.12261643899482494</v>
      </c>
      <c r="E6" s="4">
        <f>D6</f>
        <v>0.12261643899482494</v>
      </c>
    </row>
    <row r="7" spans="1:5" ht="13.5">
      <c r="A7">
        <v>2</v>
      </c>
      <c r="B7">
        <v>2151</v>
      </c>
      <c r="C7">
        <f aca="true" t="shared" si="0" ref="C7:C65">LOG(B7,2)</f>
        <v>11.070791809423062</v>
      </c>
      <c r="D7" s="2">
        <f aca="true" t="shared" si="1" ref="D7:D65">B7/B$66</f>
        <v>0.10028439554291575</v>
      </c>
      <c r="E7" s="4">
        <f>D7+E6</f>
        <v>0.22290083453774068</v>
      </c>
    </row>
    <row r="8" spans="1:5" ht="13.5">
      <c r="A8">
        <v>3</v>
      </c>
      <c r="B8">
        <v>2019</v>
      </c>
      <c r="C8">
        <f t="shared" si="0"/>
        <v>10.979425195331475</v>
      </c>
      <c r="D8" s="2">
        <f t="shared" si="1"/>
        <v>0.09413026248309944</v>
      </c>
      <c r="E8" s="4">
        <f aca="true" t="shared" si="2" ref="E8:E65">D8+E7</f>
        <v>0.3170310970208401</v>
      </c>
    </row>
    <row r="9" spans="1:5" ht="13.5">
      <c r="A9">
        <v>4</v>
      </c>
      <c r="B9">
        <v>1836</v>
      </c>
      <c r="C9">
        <f t="shared" si="0"/>
        <v>10.842350343413809</v>
      </c>
      <c r="D9" s="2">
        <f t="shared" si="1"/>
        <v>0.08559839619562684</v>
      </c>
      <c r="E9" s="4">
        <f t="shared" si="2"/>
        <v>0.4026294932164669</v>
      </c>
    </row>
    <row r="10" spans="1:5" ht="13.5">
      <c r="A10">
        <v>5</v>
      </c>
      <c r="B10">
        <v>1110</v>
      </c>
      <c r="C10">
        <f t="shared" si="0"/>
        <v>10.116343961237469</v>
      </c>
      <c r="D10" s="2">
        <f t="shared" si="1"/>
        <v>0.05175066436663714</v>
      </c>
      <c r="E10" s="4">
        <f t="shared" si="2"/>
        <v>0.454380157583104</v>
      </c>
    </row>
    <row r="11" spans="1:5" ht="13.5">
      <c r="A11">
        <v>6</v>
      </c>
      <c r="B11">
        <v>1039</v>
      </c>
      <c r="C11">
        <f t="shared" si="0"/>
        <v>10.020979938904212</v>
      </c>
      <c r="D11" s="2">
        <f t="shared" si="1"/>
        <v>0.048440486735978366</v>
      </c>
      <c r="E11" s="4">
        <f t="shared" si="2"/>
        <v>0.5028206443190824</v>
      </c>
    </row>
    <row r="12" spans="1:5" ht="13.5">
      <c r="A12">
        <v>7</v>
      </c>
      <c r="B12">
        <v>824</v>
      </c>
      <c r="C12">
        <f t="shared" si="0"/>
        <v>9.686500527183219</v>
      </c>
      <c r="D12" s="2">
        <f t="shared" si="1"/>
        <v>0.0384167094037018</v>
      </c>
      <c r="E12" s="4">
        <f t="shared" si="2"/>
        <v>0.5412373537227841</v>
      </c>
    </row>
    <row r="13" spans="1:5" ht="13.5">
      <c r="A13">
        <v>8</v>
      </c>
      <c r="B13">
        <v>717</v>
      </c>
      <c r="C13">
        <f t="shared" si="0"/>
        <v>9.485829308701904</v>
      </c>
      <c r="D13" s="2">
        <f t="shared" si="1"/>
        <v>0.033428131847638584</v>
      </c>
      <c r="E13" s="4">
        <f t="shared" si="2"/>
        <v>0.5746654855704227</v>
      </c>
    </row>
    <row r="14" spans="1:5" ht="13.5">
      <c r="A14">
        <v>9</v>
      </c>
      <c r="B14">
        <v>643</v>
      </c>
      <c r="C14">
        <f t="shared" si="0"/>
        <v>9.328674927327947</v>
      </c>
      <c r="D14" s="2">
        <f t="shared" si="1"/>
        <v>0.02997808755652944</v>
      </c>
      <c r="E14" s="4">
        <f t="shared" si="2"/>
        <v>0.6046435731269522</v>
      </c>
    </row>
    <row r="15" spans="1:5" ht="13.5">
      <c r="A15">
        <v>10</v>
      </c>
      <c r="B15">
        <v>636</v>
      </c>
      <c r="C15">
        <f t="shared" si="0"/>
        <v>9.312882955284357</v>
      </c>
      <c r="D15" s="2">
        <f t="shared" si="1"/>
        <v>0.029651732015478577</v>
      </c>
      <c r="E15" s="4">
        <f t="shared" si="2"/>
        <v>0.6342953051424307</v>
      </c>
    </row>
    <row r="16" spans="1:5" ht="13.5">
      <c r="A16">
        <v>11</v>
      </c>
      <c r="B16">
        <v>616</v>
      </c>
      <c r="C16">
        <f t="shared" si="0"/>
        <v>9.266786540694902</v>
      </c>
      <c r="D16" s="2">
        <f t="shared" si="1"/>
        <v>0.028719287612476108</v>
      </c>
      <c r="E16" s="4">
        <f t="shared" si="2"/>
        <v>0.6630145927549068</v>
      </c>
    </row>
    <row r="17" spans="1:5" ht="13.5">
      <c r="A17">
        <v>12</v>
      </c>
      <c r="B17">
        <v>540</v>
      </c>
      <c r="C17">
        <f t="shared" si="0"/>
        <v>9.076815597050832</v>
      </c>
      <c r="D17" s="2">
        <f t="shared" si="1"/>
        <v>0.025175998881066718</v>
      </c>
      <c r="E17" s="4">
        <f t="shared" si="2"/>
        <v>0.6881905916359735</v>
      </c>
    </row>
    <row r="18" spans="1:5" ht="13.5">
      <c r="A18">
        <v>13</v>
      </c>
      <c r="B18">
        <v>500</v>
      </c>
      <c r="C18">
        <f t="shared" si="0"/>
        <v>8.965784284662087</v>
      </c>
      <c r="D18" s="2">
        <f t="shared" si="1"/>
        <v>0.023311110075061776</v>
      </c>
      <c r="E18" s="4">
        <f t="shared" si="2"/>
        <v>0.7115017017110353</v>
      </c>
    </row>
    <row r="19" spans="1:5" ht="13.5">
      <c r="A19">
        <v>14</v>
      </c>
      <c r="B19">
        <v>438</v>
      </c>
      <c r="C19">
        <f t="shared" si="0"/>
        <v>8.774787059601174</v>
      </c>
      <c r="D19" s="2">
        <f t="shared" si="1"/>
        <v>0.020420532425754114</v>
      </c>
      <c r="E19" s="4">
        <f t="shared" si="2"/>
        <v>0.7319222341367895</v>
      </c>
    </row>
    <row r="20" spans="1:5" ht="13.5">
      <c r="A20">
        <v>15</v>
      </c>
      <c r="B20">
        <v>388</v>
      </c>
      <c r="C20">
        <f t="shared" si="0"/>
        <v>8.599912842187129</v>
      </c>
      <c r="D20" s="2">
        <f t="shared" si="1"/>
        <v>0.018089421418247938</v>
      </c>
      <c r="E20" s="4">
        <f t="shared" si="2"/>
        <v>0.7500116555550375</v>
      </c>
    </row>
    <row r="21" spans="1:5" ht="13.5">
      <c r="A21">
        <v>16</v>
      </c>
      <c r="B21">
        <v>384</v>
      </c>
      <c r="C21">
        <f t="shared" si="0"/>
        <v>8.584962500721156</v>
      </c>
      <c r="D21" s="2">
        <f t="shared" si="1"/>
        <v>0.017902932537647444</v>
      </c>
      <c r="E21" s="4">
        <f t="shared" si="2"/>
        <v>0.7679145880926849</v>
      </c>
    </row>
    <row r="22" spans="1:5" ht="13.5">
      <c r="A22">
        <v>17</v>
      </c>
      <c r="B22">
        <v>346</v>
      </c>
      <c r="C22">
        <f t="shared" si="0"/>
        <v>8.434628227636725</v>
      </c>
      <c r="D22" s="2">
        <f t="shared" si="1"/>
        <v>0.01613128817194275</v>
      </c>
      <c r="E22" s="4">
        <f t="shared" si="2"/>
        <v>0.7840458762646276</v>
      </c>
    </row>
    <row r="23" spans="1:5" ht="13.5">
      <c r="A23">
        <v>18</v>
      </c>
      <c r="B23">
        <v>295</v>
      </c>
      <c r="C23">
        <f t="shared" si="0"/>
        <v>8.204571144249204</v>
      </c>
      <c r="D23" s="2">
        <f t="shared" si="1"/>
        <v>0.013753554944286447</v>
      </c>
      <c r="E23" s="4">
        <f t="shared" si="2"/>
        <v>0.7977994312089141</v>
      </c>
    </row>
    <row r="24" spans="1:5" ht="13.5">
      <c r="A24">
        <v>19</v>
      </c>
      <c r="B24">
        <v>272</v>
      </c>
      <c r="C24">
        <f t="shared" si="0"/>
        <v>8.08746284125034</v>
      </c>
      <c r="D24" s="2">
        <f t="shared" si="1"/>
        <v>0.012681243880833606</v>
      </c>
      <c r="E24" s="4">
        <f t="shared" si="2"/>
        <v>0.8104806750897476</v>
      </c>
    </row>
    <row r="25" spans="1:5" ht="13.5">
      <c r="A25">
        <v>20</v>
      </c>
      <c r="B25">
        <v>270</v>
      </c>
      <c r="C25">
        <f t="shared" si="0"/>
        <v>8.076815597050832</v>
      </c>
      <c r="D25" s="2">
        <f t="shared" si="1"/>
        <v>0.012587999440533359</v>
      </c>
      <c r="E25" s="4">
        <f t="shared" si="2"/>
        <v>0.823068674530281</v>
      </c>
    </row>
    <row r="26" spans="1:5" ht="13.5">
      <c r="A26">
        <v>21</v>
      </c>
      <c r="B26">
        <v>257</v>
      </c>
      <c r="C26">
        <f t="shared" si="0"/>
        <v>8.005624549193879</v>
      </c>
      <c r="D26" s="2">
        <f t="shared" si="1"/>
        <v>0.011981910578581752</v>
      </c>
      <c r="E26" s="4">
        <f t="shared" si="2"/>
        <v>0.8350505851088628</v>
      </c>
    </row>
    <row r="27" spans="1:5" ht="13.5">
      <c r="A27">
        <v>22</v>
      </c>
      <c r="B27">
        <v>254</v>
      </c>
      <c r="C27">
        <f t="shared" si="0"/>
        <v>7.988684686772166</v>
      </c>
      <c r="D27" s="2">
        <f t="shared" si="1"/>
        <v>0.011842043918131382</v>
      </c>
      <c r="E27" s="4">
        <f t="shared" si="2"/>
        <v>0.8468926290269941</v>
      </c>
    </row>
    <row r="28" spans="1:5" ht="13.5">
      <c r="A28">
        <v>23</v>
      </c>
      <c r="B28">
        <v>247</v>
      </c>
      <c r="C28">
        <f t="shared" si="0"/>
        <v>7.948367231584678</v>
      </c>
      <c r="D28" s="2">
        <f t="shared" si="1"/>
        <v>0.011515688377080516</v>
      </c>
      <c r="E28" s="4">
        <f t="shared" si="2"/>
        <v>0.8584083174040746</v>
      </c>
    </row>
    <row r="29" spans="1:5" ht="13.5">
      <c r="A29">
        <v>24</v>
      </c>
      <c r="B29">
        <v>219</v>
      </c>
      <c r="C29">
        <f t="shared" si="0"/>
        <v>7.774787059601174</v>
      </c>
      <c r="D29" s="2">
        <f t="shared" si="1"/>
        <v>0.010210266212877057</v>
      </c>
      <c r="E29" s="4">
        <f t="shared" si="2"/>
        <v>0.8686185836169517</v>
      </c>
    </row>
    <row r="30" spans="1:5" ht="13.5">
      <c r="A30">
        <v>25</v>
      </c>
      <c r="B30">
        <v>196</v>
      </c>
      <c r="C30">
        <f t="shared" si="0"/>
        <v>7.6147098441152075</v>
      </c>
      <c r="D30" s="2">
        <f t="shared" si="1"/>
        <v>0.009137955149424216</v>
      </c>
      <c r="E30" s="4">
        <f t="shared" si="2"/>
        <v>0.8777565387663758</v>
      </c>
    </row>
    <row r="31" spans="1:5" ht="13.5">
      <c r="A31">
        <v>26</v>
      </c>
      <c r="B31">
        <v>171</v>
      </c>
      <c r="C31">
        <f t="shared" si="0"/>
        <v>7.417852514885899</v>
      </c>
      <c r="D31" s="2">
        <f t="shared" si="1"/>
        <v>0.007972399645671127</v>
      </c>
      <c r="E31" s="4">
        <f t="shared" si="2"/>
        <v>0.8857289384120469</v>
      </c>
    </row>
    <row r="32" spans="1:5" ht="13.5">
      <c r="A32">
        <v>27</v>
      </c>
      <c r="B32">
        <v>148</v>
      </c>
      <c r="C32">
        <f t="shared" si="0"/>
        <v>7.209453365628949</v>
      </c>
      <c r="D32" s="2">
        <f t="shared" si="1"/>
        <v>0.006900088582218285</v>
      </c>
      <c r="E32" s="4">
        <f t="shared" si="2"/>
        <v>0.8926290269942652</v>
      </c>
    </row>
    <row r="33" spans="1:5" ht="13.5">
      <c r="A33">
        <v>28</v>
      </c>
      <c r="B33">
        <v>143</v>
      </c>
      <c r="C33">
        <f t="shared" si="0"/>
        <v>7.159871336778389</v>
      </c>
      <c r="D33" s="2">
        <f t="shared" si="1"/>
        <v>0.006666977481467667</v>
      </c>
      <c r="E33" s="4">
        <f t="shared" si="2"/>
        <v>0.8992960044757329</v>
      </c>
    </row>
    <row r="34" spans="1:5" ht="13.5">
      <c r="A34">
        <v>29</v>
      </c>
      <c r="B34">
        <v>143</v>
      </c>
      <c r="C34">
        <f t="shared" si="0"/>
        <v>7.159871336778389</v>
      </c>
      <c r="D34" s="2">
        <f t="shared" si="1"/>
        <v>0.006666977481467667</v>
      </c>
      <c r="E34" s="4">
        <f t="shared" si="2"/>
        <v>0.9059629819572006</v>
      </c>
    </row>
    <row r="35" spans="1:5" ht="13.5">
      <c r="A35">
        <v>30</v>
      </c>
      <c r="B35">
        <v>130</v>
      </c>
      <c r="C35">
        <f t="shared" si="0"/>
        <v>7.022367813028454</v>
      </c>
      <c r="D35" s="2">
        <f t="shared" si="1"/>
        <v>0.006060888619516061</v>
      </c>
      <c r="E35" s="4">
        <f t="shared" si="2"/>
        <v>0.9120238705767166</v>
      </c>
    </row>
    <row r="36" spans="1:5" ht="13.5">
      <c r="A36">
        <v>31</v>
      </c>
      <c r="B36">
        <v>125</v>
      </c>
      <c r="C36">
        <f t="shared" si="0"/>
        <v>6.965784284662088</v>
      </c>
      <c r="D36" s="2">
        <f t="shared" si="1"/>
        <v>0.005827777518765444</v>
      </c>
      <c r="E36" s="4">
        <f t="shared" si="2"/>
        <v>0.917851648095482</v>
      </c>
    </row>
    <row r="37" spans="1:5" ht="13.5">
      <c r="A37">
        <v>32</v>
      </c>
      <c r="B37">
        <v>124</v>
      </c>
      <c r="C37">
        <f t="shared" si="0"/>
        <v>6.954196310386876</v>
      </c>
      <c r="D37" s="2">
        <f t="shared" si="1"/>
        <v>0.0057811552986153205</v>
      </c>
      <c r="E37" s="4">
        <f t="shared" si="2"/>
        <v>0.9236328033940974</v>
      </c>
    </row>
    <row r="38" spans="1:5" ht="13.5">
      <c r="A38">
        <v>33</v>
      </c>
      <c r="B38">
        <v>119</v>
      </c>
      <c r="C38">
        <f t="shared" si="0"/>
        <v>6.894817763307944</v>
      </c>
      <c r="D38" s="2">
        <f t="shared" si="1"/>
        <v>0.005548044197864702</v>
      </c>
      <c r="E38" s="4">
        <f t="shared" si="2"/>
        <v>0.9291808475919621</v>
      </c>
    </row>
    <row r="39" spans="1:5" ht="13.5">
      <c r="A39">
        <v>34</v>
      </c>
      <c r="B39">
        <v>106</v>
      </c>
      <c r="C39">
        <f t="shared" si="0"/>
        <v>6.727920454563199</v>
      </c>
      <c r="D39" s="2">
        <f t="shared" si="1"/>
        <v>0.004941955335913096</v>
      </c>
      <c r="E39" s="4">
        <f t="shared" si="2"/>
        <v>0.9341228029278752</v>
      </c>
    </row>
    <row r="40" spans="1:5" ht="13.5">
      <c r="A40">
        <v>35</v>
      </c>
      <c r="B40">
        <v>99</v>
      </c>
      <c r="C40">
        <f t="shared" si="0"/>
        <v>6.6293566200796095</v>
      </c>
      <c r="D40" s="2">
        <f t="shared" si="1"/>
        <v>0.004615599794862231</v>
      </c>
      <c r="E40" s="4">
        <f t="shared" si="2"/>
        <v>0.9387384027227375</v>
      </c>
    </row>
    <row r="41" spans="1:5" ht="13.5">
      <c r="A41">
        <v>36</v>
      </c>
      <c r="B41">
        <v>89</v>
      </c>
      <c r="C41">
        <f t="shared" si="0"/>
        <v>6.475733430966398</v>
      </c>
      <c r="D41" s="2">
        <f t="shared" si="1"/>
        <v>0.004149377593360996</v>
      </c>
      <c r="E41" s="4">
        <f t="shared" si="2"/>
        <v>0.9428877803160984</v>
      </c>
    </row>
    <row r="42" spans="1:5" ht="13.5">
      <c r="A42">
        <v>37</v>
      </c>
      <c r="B42">
        <v>88</v>
      </c>
      <c r="C42">
        <f t="shared" si="0"/>
        <v>6.459431618637298</v>
      </c>
      <c r="D42" s="2">
        <f t="shared" si="1"/>
        <v>0.004102755373210872</v>
      </c>
      <c r="E42" s="4">
        <f t="shared" si="2"/>
        <v>0.9469905356893094</v>
      </c>
    </row>
    <row r="43" spans="1:5" ht="13.5">
      <c r="A43">
        <v>38</v>
      </c>
      <c r="B43">
        <v>87</v>
      </c>
      <c r="C43">
        <f t="shared" si="0"/>
        <v>6.442943495848729</v>
      </c>
      <c r="D43" s="2">
        <f t="shared" si="1"/>
        <v>0.004056133153060749</v>
      </c>
      <c r="E43" s="4">
        <f t="shared" si="2"/>
        <v>0.9510466688423701</v>
      </c>
    </row>
    <row r="44" spans="1:5" ht="13.5">
      <c r="A44">
        <v>39</v>
      </c>
      <c r="B44">
        <v>78</v>
      </c>
      <c r="C44">
        <f t="shared" si="0"/>
        <v>6.285402218862249</v>
      </c>
      <c r="D44" s="2">
        <f t="shared" si="1"/>
        <v>0.003636533171709637</v>
      </c>
      <c r="E44" s="4">
        <f t="shared" si="2"/>
        <v>0.9546832020140797</v>
      </c>
    </row>
    <row r="45" spans="1:5" ht="13.5">
      <c r="A45">
        <v>40</v>
      </c>
      <c r="B45">
        <v>74</v>
      </c>
      <c r="C45">
        <f t="shared" si="0"/>
        <v>6.209453365628951</v>
      </c>
      <c r="D45" s="2">
        <f t="shared" si="1"/>
        <v>0.0034500442911091426</v>
      </c>
      <c r="E45" s="4">
        <f t="shared" si="2"/>
        <v>0.9581332463051889</v>
      </c>
    </row>
    <row r="46" spans="1:5" ht="13.5">
      <c r="A46">
        <v>41</v>
      </c>
      <c r="B46">
        <v>71</v>
      </c>
      <c r="C46">
        <f t="shared" si="0"/>
        <v>6.149747119504682</v>
      </c>
      <c r="D46" s="2">
        <f t="shared" si="1"/>
        <v>0.003310177630658772</v>
      </c>
      <c r="E46" s="4">
        <f t="shared" si="2"/>
        <v>0.9614434239358477</v>
      </c>
    </row>
    <row r="47" spans="1:5" ht="13.5">
      <c r="A47">
        <v>42</v>
      </c>
      <c r="B47">
        <v>69</v>
      </c>
      <c r="C47">
        <f t="shared" si="0"/>
        <v>6.10852445677817</v>
      </c>
      <c r="D47" s="2">
        <f t="shared" si="1"/>
        <v>0.003216933190358525</v>
      </c>
      <c r="E47" s="4">
        <f t="shared" si="2"/>
        <v>0.9646603571262062</v>
      </c>
    </row>
    <row r="48" spans="1:5" ht="13.5">
      <c r="A48">
        <v>43</v>
      </c>
      <c r="B48">
        <v>68</v>
      </c>
      <c r="C48">
        <f t="shared" si="0"/>
        <v>6.08746284125034</v>
      </c>
      <c r="D48" s="2">
        <f t="shared" si="1"/>
        <v>0.0031703109702084014</v>
      </c>
      <c r="E48" s="4">
        <f t="shared" si="2"/>
        <v>0.9678306680964146</v>
      </c>
    </row>
    <row r="49" spans="1:5" ht="13.5">
      <c r="A49">
        <v>44</v>
      </c>
      <c r="B49">
        <v>64</v>
      </c>
      <c r="C49">
        <f t="shared" si="0"/>
        <v>6</v>
      </c>
      <c r="D49" s="2">
        <f t="shared" si="1"/>
        <v>0.002983822089607907</v>
      </c>
      <c r="E49" s="4">
        <f t="shared" si="2"/>
        <v>0.9708144901860225</v>
      </c>
    </row>
    <row r="50" spans="1:5" ht="13.5">
      <c r="A50">
        <v>45</v>
      </c>
      <c r="B50">
        <v>63</v>
      </c>
      <c r="C50">
        <f t="shared" si="0"/>
        <v>5.977279923499917</v>
      </c>
      <c r="D50" s="2">
        <f t="shared" si="1"/>
        <v>0.0029371998694577837</v>
      </c>
      <c r="E50" s="4">
        <f t="shared" si="2"/>
        <v>0.9737516900554802</v>
      </c>
    </row>
    <row r="51" spans="1:5" ht="13.5">
      <c r="A51">
        <v>46</v>
      </c>
      <c r="B51">
        <v>59</v>
      </c>
      <c r="C51">
        <f t="shared" si="0"/>
        <v>5.882643049361842</v>
      </c>
      <c r="D51" s="2">
        <f t="shared" si="1"/>
        <v>0.0027507109888572894</v>
      </c>
      <c r="E51" s="4">
        <f t="shared" si="2"/>
        <v>0.9765024010443375</v>
      </c>
    </row>
    <row r="52" spans="1:5" ht="13.5">
      <c r="A52">
        <v>47</v>
      </c>
      <c r="B52">
        <v>58</v>
      </c>
      <c r="C52">
        <f t="shared" si="0"/>
        <v>5.857980995127572</v>
      </c>
      <c r="D52" s="2">
        <f t="shared" si="1"/>
        <v>0.002704088768707166</v>
      </c>
      <c r="E52" s="4">
        <f t="shared" si="2"/>
        <v>0.9792064898130447</v>
      </c>
    </row>
    <row r="53" spans="1:5" ht="13.5">
      <c r="A53">
        <v>48</v>
      </c>
      <c r="B53">
        <v>57</v>
      </c>
      <c r="C53">
        <f t="shared" si="0"/>
        <v>5.832890014164742</v>
      </c>
      <c r="D53" s="2">
        <f t="shared" si="1"/>
        <v>0.0026574665485570425</v>
      </c>
      <c r="E53" s="4">
        <f t="shared" si="2"/>
        <v>0.9818639563616017</v>
      </c>
    </row>
    <row r="54" spans="1:5" ht="13.5">
      <c r="A54">
        <v>49</v>
      </c>
      <c r="B54">
        <v>55</v>
      </c>
      <c r="C54">
        <f t="shared" si="0"/>
        <v>5.78135971352466</v>
      </c>
      <c r="D54" s="2">
        <f t="shared" si="1"/>
        <v>0.002564222108256795</v>
      </c>
      <c r="E54" s="4">
        <f t="shared" si="2"/>
        <v>0.9844281784698585</v>
      </c>
    </row>
    <row r="55" spans="1:5" ht="13.5">
      <c r="A55">
        <v>50</v>
      </c>
      <c r="B55">
        <v>52</v>
      </c>
      <c r="C55">
        <f t="shared" si="0"/>
        <v>5.700439718141093</v>
      </c>
      <c r="D55" s="2">
        <f t="shared" si="1"/>
        <v>0.0024243554478064248</v>
      </c>
      <c r="E55" s="4">
        <f t="shared" si="2"/>
        <v>0.9868525339176649</v>
      </c>
    </row>
    <row r="56" spans="1:5" ht="13.5">
      <c r="A56">
        <v>51</v>
      </c>
      <c r="B56">
        <v>48</v>
      </c>
      <c r="C56">
        <f t="shared" si="0"/>
        <v>5.584962500721157</v>
      </c>
      <c r="D56" s="2">
        <f t="shared" si="1"/>
        <v>0.0022378665672059305</v>
      </c>
      <c r="E56" s="4">
        <f t="shared" si="2"/>
        <v>0.9890904004848708</v>
      </c>
    </row>
    <row r="57" spans="1:5" ht="13.5">
      <c r="A57">
        <v>52</v>
      </c>
      <c r="B57">
        <v>48</v>
      </c>
      <c r="C57">
        <f t="shared" si="0"/>
        <v>5.584962500721157</v>
      </c>
      <c r="D57" s="2">
        <f t="shared" si="1"/>
        <v>0.0022378665672059305</v>
      </c>
      <c r="E57" s="4">
        <f t="shared" si="2"/>
        <v>0.9913282670520768</v>
      </c>
    </row>
    <row r="58" spans="1:5" ht="13.5">
      <c r="A58">
        <v>53</v>
      </c>
      <c r="B58">
        <v>46</v>
      </c>
      <c r="C58">
        <f t="shared" si="0"/>
        <v>5.523561956057013</v>
      </c>
      <c r="D58" s="2">
        <f t="shared" si="1"/>
        <v>0.002144622126905683</v>
      </c>
      <c r="E58" s="4">
        <f t="shared" si="2"/>
        <v>0.9934728891789825</v>
      </c>
    </row>
    <row r="59" spans="1:5" ht="13.5">
      <c r="A59">
        <v>54</v>
      </c>
      <c r="B59">
        <v>44</v>
      </c>
      <c r="C59">
        <f t="shared" si="0"/>
        <v>5.459431618637297</v>
      </c>
      <c r="D59" s="2">
        <f t="shared" si="1"/>
        <v>0.002051377686605436</v>
      </c>
      <c r="E59" s="4">
        <f t="shared" si="2"/>
        <v>0.9955242668655879</v>
      </c>
    </row>
    <row r="60" spans="1:5" ht="13.5">
      <c r="A60">
        <v>55</v>
      </c>
      <c r="B60">
        <v>37</v>
      </c>
      <c r="C60">
        <f t="shared" si="0"/>
        <v>5.20945336562895</v>
      </c>
      <c r="D60" s="2">
        <f t="shared" si="1"/>
        <v>0.0017250221455545713</v>
      </c>
      <c r="E60" s="4">
        <f t="shared" si="2"/>
        <v>0.9972492890111425</v>
      </c>
    </row>
    <row r="61" spans="1:5" ht="13.5">
      <c r="A61">
        <v>56</v>
      </c>
      <c r="B61">
        <v>26</v>
      </c>
      <c r="C61">
        <f t="shared" si="0"/>
        <v>4.700439718141093</v>
      </c>
      <c r="D61" s="2">
        <f t="shared" si="1"/>
        <v>0.0012121777239032124</v>
      </c>
      <c r="E61" s="4">
        <f t="shared" si="2"/>
        <v>0.9984614667350458</v>
      </c>
    </row>
    <row r="62" spans="1:5" ht="13.5">
      <c r="A62">
        <v>57</v>
      </c>
      <c r="B62">
        <v>15</v>
      </c>
      <c r="C62">
        <f t="shared" si="0"/>
        <v>3.9068905956085187</v>
      </c>
      <c r="D62" s="2">
        <f t="shared" si="1"/>
        <v>0.0006993333022518532</v>
      </c>
      <c r="E62" s="4">
        <f t="shared" si="2"/>
        <v>0.9991608000372976</v>
      </c>
    </row>
    <row r="63" spans="1:5" ht="13.5">
      <c r="A63">
        <v>58</v>
      </c>
      <c r="B63">
        <v>8</v>
      </c>
      <c r="C63">
        <f t="shared" si="0"/>
        <v>3</v>
      </c>
      <c r="D63" s="2">
        <f t="shared" si="1"/>
        <v>0.0003729777612009884</v>
      </c>
      <c r="E63" s="4">
        <f t="shared" si="2"/>
        <v>0.9995337777984986</v>
      </c>
    </row>
    <row r="64" spans="1:5" ht="13.5">
      <c r="A64">
        <v>59</v>
      </c>
      <c r="B64">
        <v>8</v>
      </c>
      <c r="C64">
        <f t="shared" si="0"/>
        <v>3</v>
      </c>
      <c r="D64" s="2">
        <f t="shared" si="1"/>
        <v>0.0003729777612009884</v>
      </c>
      <c r="E64" s="4">
        <f t="shared" si="2"/>
        <v>0.9999067555596997</v>
      </c>
    </row>
    <row r="65" spans="1:5" ht="13.5">
      <c r="A65">
        <v>60</v>
      </c>
      <c r="B65">
        <v>2</v>
      </c>
      <c r="C65">
        <f t="shared" si="0"/>
        <v>1</v>
      </c>
      <c r="D65" s="2">
        <f t="shared" si="1"/>
        <v>9.32444403002471E-05</v>
      </c>
      <c r="E65" s="4">
        <f t="shared" si="2"/>
        <v>0.9999999999999999</v>
      </c>
    </row>
    <row r="66" spans="1:2" ht="13.5">
      <c r="A66" t="s">
        <v>3</v>
      </c>
      <c r="B66">
        <f>SUM(B6:B65)</f>
        <v>21449</v>
      </c>
    </row>
    <row r="67" spans="1:3" ht="13.5">
      <c r="A67" t="s">
        <v>4</v>
      </c>
      <c r="B67" s="3">
        <f>AVERAGE(B6:B65)</f>
        <v>357.48333333333335</v>
      </c>
      <c r="C67" s="3"/>
    </row>
    <row r="68" spans="2:3" ht="13.5">
      <c r="B68" s="3"/>
      <c r="C68" s="3"/>
    </row>
    <row r="69" spans="2:3" ht="13.5">
      <c r="B69" s="1"/>
      <c r="C69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inFuture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유정식</dc:creator>
  <cp:keywords/>
  <dc:description/>
  <cp:lastModifiedBy>유정식</cp:lastModifiedBy>
  <dcterms:created xsi:type="dcterms:W3CDTF">2009-04-17T09:21:07Z</dcterms:created>
  <dcterms:modified xsi:type="dcterms:W3CDTF">2009-04-18T04:44:56Z</dcterms:modified>
  <cp:category/>
  <cp:version/>
  <cp:contentType/>
  <cp:contentStatus/>
</cp:coreProperties>
</file>